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735" windowWidth="12165" windowHeight="8460" activeTab="0"/>
  </bookViews>
  <sheets>
    <sheet name="ТБО" sheetId="1" r:id="rId1"/>
  </sheets>
  <definedNames>
    <definedName name="_xlnm.Print_Area" localSheetId="0">'ТБО'!$A$1:$H$58</definedName>
  </definedNames>
  <calcPr fullCalcOnLoad="1"/>
</workbook>
</file>

<file path=xl/sharedStrings.xml><?xml version="1.0" encoding="utf-8"?>
<sst xmlns="http://schemas.openxmlformats.org/spreadsheetml/2006/main" count="91" uniqueCount="61">
  <si>
    <t>Белгородский район</t>
  </si>
  <si>
    <t>ООО "Коммунальщик"</t>
  </si>
  <si>
    <t>Городской  округ   «Город Белгород»</t>
  </si>
  <si>
    <t>Борисовский район</t>
  </si>
  <si>
    <t>МУП "Борисовкаблагоустройство"</t>
  </si>
  <si>
    <t>Валуйский район и г.Валуйки</t>
  </si>
  <si>
    <t xml:space="preserve"> МУП "Уразовское ЖКХ"</t>
  </si>
  <si>
    <t>Вейделевский район</t>
  </si>
  <si>
    <t>МУП "Коммунальщик"</t>
  </si>
  <si>
    <t>Волоконовский район</t>
  </si>
  <si>
    <t>МУП БОЖФ "Волоконовское"</t>
  </si>
  <si>
    <t>ООО УК "Пятницкое"</t>
  </si>
  <si>
    <t>Губкинский   городской округ</t>
  </si>
  <si>
    <t>ООО "ТБОсервис"</t>
  </si>
  <si>
    <t>Грайворонский район</t>
  </si>
  <si>
    <t>ООО "Центр ЖКУ"</t>
  </si>
  <si>
    <t>Ивнянский район</t>
  </si>
  <si>
    <t>ООО "ИвняВодСервис"</t>
  </si>
  <si>
    <t>Корочанский район</t>
  </si>
  <si>
    <t>МУП ЖКХ "Корочанское"</t>
  </si>
  <si>
    <t>Красногвардейский район</t>
  </si>
  <si>
    <t>Красненский район</t>
  </si>
  <si>
    <t>МУП ЖКХ "Красненское"</t>
  </si>
  <si>
    <t>Краснояружский район</t>
  </si>
  <si>
    <t>ООО "Водсервис"</t>
  </si>
  <si>
    <t>Новооскольский район</t>
  </si>
  <si>
    <t>Прохоровский район</t>
  </si>
  <si>
    <t>Ровеньский район</t>
  </si>
  <si>
    <t>Старооскольский городской округ</t>
  </si>
  <si>
    <t>ЗАО "Оскол ЭкоСервис"</t>
  </si>
  <si>
    <t>Чернянский район</t>
  </si>
  <si>
    <t>г.Шебекино и Шебекинский район</t>
  </si>
  <si>
    <t>Яковлевский район</t>
  </si>
  <si>
    <t>руб./м³</t>
  </si>
  <si>
    <t>без НДС</t>
  </si>
  <si>
    <t xml:space="preserve"> с НДС</t>
  </si>
  <si>
    <t xml:space="preserve">Алексеевский район и г.Алексеевка </t>
  </si>
  <si>
    <t>Т А Р И Ф Ы</t>
  </si>
  <si>
    <t>ООО "Транспортная компания "Экотранс"</t>
  </si>
  <si>
    <t>ООО "СпецЭкоТранс"</t>
  </si>
  <si>
    <t xml:space="preserve"> ООО "Компания  по управлению жилищным фондом п.Октябрьский"</t>
  </si>
  <si>
    <t>МУП  "Валуйское  многоотраслевое объединение городского коммунального хозяйства"</t>
  </si>
  <si>
    <t>МУП  "Жилищно – коммунальное хозяйство"</t>
  </si>
  <si>
    <t>ООО "Прохоровское-Благоустройство"</t>
  </si>
  <si>
    <t>МУП "Благоустройство и озеленение"</t>
  </si>
  <si>
    <t>Дата</t>
  </si>
  <si>
    <t>№</t>
  </si>
  <si>
    <t>№ п/п</t>
  </si>
  <si>
    <t>Наименование муниципального образования, организации</t>
  </si>
  <si>
    <t>12/8</t>
  </si>
  <si>
    <t>Ракитянский район</t>
  </si>
  <si>
    <t>МАУ "Чистый город "Красногвардейского района"</t>
  </si>
  <si>
    <t>ШМБУ "Коммунальная служба сервиса"</t>
  </si>
  <si>
    <t>1/7</t>
  </si>
  <si>
    <t>на услуги утилизации (захоронения) твердых бытовых отходов, оказываемые потребителям, расположенным на территории Белгородской области, с 01 января 2016 года по 31 декабря 2016 года</t>
  </si>
  <si>
    <t>Реквизиты решений, которым соответствует утвержденный тариф на 2016 год</t>
  </si>
  <si>
    <t>с 1 января 2016 года                                                                                  по 30 июня 2016 года</t>
  </si>
  <si>
    <t>с 1 июля 2016 года                                                                по 31 декабря 2016 года</t>
  </si>
  <si>
    <t>ООО «Центр ЖКУ» Грайворонский"</t>
  </si>
  <si>
    <t>Ивнянское муниципальное унитарное предприятие «Управляющая компания жилищно-коммунального хозяйства»</t>
  </si>
  <si>
    <t>30/9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</si>
</sst>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m/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sz val="18"/>
      <name val="Arial Cyr"/>
      <family val="0"/>
    </font>
    <font>
      <b/>
      <sz val="15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4" applyProtection="1">
      <alignment/>
      <protection/>
    </xf>
    <xf numFmtId="0" fontId="6" fillId="0" borderId="0" xfId="54" applyFont="1" applyProtection="1">
      <alignment/>
      <protection/>
    </xf>
    <xf numFmtId="0" fontId="9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6" fillId="0" borderId="0" xfId="54" applyFont="1" applyFill="1" applyProtection="1">
      <alignment/>
      <protection/>
    </xf>
    <xf numFmtId="0" fontId="0" fillId="0" borderId="0" xfId="0" applyFill="1" applyAlignment="1">
      <alignment/>
    </xf>
    <xf numFmtId="2" fontId="1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54" applyFont="1" applyAlignment="1" applyProtection="1">
      <alignment vertical="center"/>
      <protection/>
    </xf>
    <xf numFmtId="0" fontId="7" fillId="0" borderId="0" xfId="54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0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4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12" fillId="8" borderId="10" xfId="0" applyNumberFormat="1" applyFont="1" applyFill="1" applyBorder="1" applyAlignment="1">
      <alignment horizontal="center" vertical="center" wrapText="1"/>
    </xf>
    <xf numFmtId="2" fontId="11" fillId="8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14" fontId="10" fillId="35" borderId="10" xfId="0" applyNumberFormat="1" applyFont="1" applyFill="1" applyBorder="1" applyAlignment="1">
      <alignment horizontal="center" vertical="center"/>
    </xf>
    <xf numFmtId="49" fontId="13" fillId="35" borderId="10" xfId="42" applyNumberFormat="1" applyFont="1" applyFill="1" applyBorder="1" applyAlignment="1" applyProtection="1">
      <alignment horizontal="center" vertical="center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/>
    </xf>
    <xf numFmtId="2" fontId="10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 wrapText="1"/>
    </xf>
    <xf numFmtId="14" fontId="10" fillId="35" borderId="15" xfId="0" applyNumberFormat="1" applyFont="1" applyFill="1" applyBorder="1" applyAlignment="1">
      <alignment horizontal="center" vertical="center"/>
    </xf>
    <xf numFmtId="49" fontId="13" fillId="35" borderId="15" xfId="42" applyNumberFormat="1" applyFont="1" applyFill="1" applyBorder="1" applyAlignment="1" applyProtection="1">
      <alignment horizontal="center" vertical="center"/>
      <protection/>
    </xf>
    <xf numFmtId="2" fontId="12" fillId="33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2" fontId="12" fillId="8" borderId="15" xfId="0" applyNumberFormat="1" applyFont="1" applyFill="1" applyBorder="1" applyAlignment="1">
      <alignment horizontal="center" vertical="center" wrapText="1"/>
    </xf>
    <xf numFmtId="2" fontId="11" fillId="8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49" fontId="10" fillId="0" borderId="23" xfId="53" applyNumberFormat="1" applyFont="1" applyFill="1" applyBorder="1" applyAlignment="1" applyProtection="1">
      <alignment horizontal="center" vertical="center" wrapText="1"/>
      <protection/>
    </xf>
    <xf numFmtId="49" fontId="10" fillId="0" borderId="14" xfId="53" applyNumberFormat="1" applyFont="1" applyFill="1" applyBorder="1" applyAlignment="1" applyProtection="1">
      <alignment horizontal="center" vertical="center" wrapText="1"/>
      <protection/>
    </xf>
    <xf numFmtId="49" fontId="10" fillId="0" borderId="16" xfId="53" applyNumberFormat="1" applyFont="1" applyFill="1" applyBorder="1" applyAlignment="1" applyProtection="1">
      <alignment horizontal="center" vertical="center" wrapText="1"/>
      <protection/>
    </xf>
    <xf numFmtId="49" fontId="10" fillId="0" borderId="24" xfId="53" applyNumberFormat="1" applyFont="1" applyFill="1" applyBorder="1" applyAlignment="1" applyProtection="1">
      <alignment horizontal="center" vertical="center" wrapText="1"/>
      <protection/>
    </xf>
    <xf numFmtId="49" fontId="10" fillId="0" borderId="25" xfId="53" applyNumberFormat="1" applyFont="1" applyFill="1" applyBorder="1" applyAlignment="1" applyProtection="1">
      <alignment horizontal="center" vertical="center" wrapText="1"/>
      <protection/>
    </xf>
    <xf numFmtId="49" fontId="10" fillId="0" borderId="26" xfId="53" applyNumberFormat="1" applyFont="1" applyFill="1" applyBorder="1" applyAlignment="1" applyProtection="1">
      <alignment horizontal="center" vertical="center" wrapText="1"/>
      <protection/>
    </xf>
    <xf numFmtId="49" fontId="8" fillId="0" borderId="25" xfId="53" applyNumberFormat="1" applyFont="1" applyFill="1" applyBorder="1" applyAlignment="1" applyProtection="1">
      <alignment horizontal="center" vertical="center" wrapText="1"/>
      <protection/>
    </xf>
    <xf numFmtId="49" fontId="8" fillId="0" borderId="26" xfId="53" applyNumberFormat="1" applyFont="1" applyFill="1" applyBorder="1" applyAlignment="1" applyProtection="1">
      <alignment horizontal="center" vertical="center" wrapText="1"/>
      <protection/>
    </xf>
    <xf numFmtId="49" fontId="8" fillId="0" borderId="24" xfId="53" applyNumberFormat="1" applyFont="1" applyFill="1" applyBorder="1" applyAlignment="1" applyProtection="1">
      <alignment horizontal="centerContinuous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свод ТС (24_01_2008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grct.ru/official_documents/prikazy_komissii/2013/prikaz_ot_28_noyabrya_2013_g_128/" TargetMode="External" /><Relationship Id="rId2" Type="http://schemas.openxmlformats.org/officeDocument/2006/relationships/hyperlink" Target="http://kgrct.ru/official_documents/prikazy_komissii/2013/prikaz_ot_28_noyabrya_2013_g_128/" TargetMode="External" /><Relationship Id="rId3" Type="http://schemas.openxmlformats.org/officeDocument/2006/relationships/hyperlink" Target="http://kgrct.ru/official_documents/prikazy_komissii/2013/prikaz_ot_28_noyabrya_2013_g_128/" TargetMode="External" /><Relationship Id="rId4" Type="http://schemas.openxmlformats.org/officeDocument/2006/relationships/hyperlink" Target="http://kgrct.ru/official_documents/prikazy_komissii/2013/prikaz_ot_28_noyabrya_2013_g_128/" TargetMode="External" /><Relationship Id="rId5" Type="http://schemas.openxmlformats.org/officeDocument/2006/relationships/hyperlink" Target="http://kgrct.ru/official_documents/prikazy_komissii/2013/prikaz_ot_28_noyabrya_2013_g_128/" TargetMode="External" /><Relationship Id="rId6" Type="http://schemas.openxmlformats.org/officeDocument/2006/relationships/hyperlink" Target="http://kgrct.ru/official_documents/prikazy_komissii/2013/prikaz_ot_28_noyabrya_2013_g_128/" TargetMode="External" /><Relationship Id="rId7" Type="http://schemas.openxmlformats.org/officeDocument/2006/relationships/hyperlink" Target="http://kgrct.ru/official_documents/prikazy_komissii/2013/prikaz_ot_28_noyabrya_2013_g_128/" TargetMode="External" /><Relationship Id="rId8" Type="http://schemas.openxmlformats.org/officeDocument/2006/relationships/hyperlink" Target="http://kgrct.ru/official_documents/prikazy_komissii/2013/prikaz_ot_28_noyabrya_2013_g_128/" TargetMode="External" /><Relationship Id="rId9" Type="http://schemas.openxmlformats.org/officeDocument/2006/relationships/hyperlink" Target="http://kgrct.ru/official_documents/prikazy_komissii/2013/prikaz_ot_28_noyabrya_2013_g_128/" TargetMode="External" /><Relationship Id="rId10" Type="http://schemas.openxmlformats.org/officeDocument/2006/relationships/hyperlink" Target="http://kgrct.ru/official_documents/prikazy_komissii/2013/prikaz_ot_28_noyabrya_2013_g_128/" TargetMode="External" /><Relationship Id="rId11" Type="http://schemas.openxmlformats.org/officeDocument/2006/relationships/hyperlink" Target="http://kgrct.ru/official_documents/prikazy_komissii/2013/prikaz_ot_28_noyabrya_2013_g_128/" TargetMode="External" /><Relationship Id="rId12" Type="http://schemas.openxmlformats.org/officeDocument/2006/relationships/hyperlink" Target="http://kgrct.ru/official_documents/prikazy_komissii/2013/prikaz_ot_28_noyabrya_2013_g_128/" TargetMode="External" /><Relationship Id="rId13" Type="http://schemas.openxmlformats.org/officeDocument/2006/relationships/hyperlink" Target="http://kgrct.ru/official_documents/prikazy_komissii/2013/prikaz_ot_28_noyabrya_2013_g_128/" TargetMode="External" /><Relationship Id="rId14" Type="http://schemas.openxmlformats.org/officeDocument/2006/relationships/hyperlink" Target="http://kgrct.ru/official_documents/prikazy_komissii/2013/prikaz_ot_28_noyabrya_2013_g_128/" TargetMode="External" /><Relationship Id="rId15" Type="http://schemas.openxmlformats.org/officeDocument/2006/relationships/hyperlink" Target="http://kgrct.ru/official_documents/prikazy_komissii/2013/prikaz_ot_28_noyabrya_2013_g_128/" TargetMode="External" /><Relationship Id="rId16" Type="http://schemas.openxmlformats.org/officeDocument/2006/relationships/hyperlink" Target="http://kgrct.ru/official_documents/prikazy_komissii/2013/prikaz_ot_28_noyabrya_2013_g_128/" TargetMode="External" /><Relationship Id="rId17" Type="http://schemas.openxmlformats.org/officeDocument/2006/relationships/hyperlink" Target="http://kgrct.ru/official_documents/prikazy_komissii/2013/prikaz_ot_28_noyabrya_2013_g_128/" TargetMode="External" /><Relationship Id="rId18" Type="http://schemas.openxmlformats.org/officeDocument/2006/relationships/hyperlink" Target="http://kgrct.ru/official_documents/prikazy_komissii/2013/prikaz_ot_28_noyabrya_2013_g_128/" TargetMode="External" /><Relationship Id="rId19" Type="http://schemas.openxmlformats.org/officeDocument/2006/relationships/hyperlink" Target="http://kgrct.ru/official_documents/prikazy_komissii/2013/prikaz_ot_28_noyabrya_2013_g_128/" TargetMode="External" /><Relationship Id="rId20" Type="http://schemas.openxmlformats.org/officeDocument/2006/relationships/hyperlink" Target="http://kgrct.ru/official_documents/prikazy_komissii/2013/prikaz_ot_28_noyabrya_2013_g_128/" TargetMode="External" /><Relationship Id="rId21" Type="http://schemas.openxmlformats.org/officeDocument/2006/relationships/hyperlink" Target="http://kgrct.ru/official_documents/prikazy_komissii/2013/prikaz_ot_28_noyabrya_2013_g_128/" TargetMode="External" /><Relationship Id="rId22" Type="http://schemas.openxmlformats.org/officeDocument/2006/relationships/hyperlink" Target="http://kgrct.ru/official_documents/prikazy_komissii/2013/prikaz_ot_28_noyabrya_2013_g_128/" TargetMode="External" /><Relationship Id="rId23" Type="http://schemas.openxmlformats.org/officeDocument/2006/relationships/hyperlink" Target="http://kgrct.ru/official_documents/prikazy_komissii/2013/prikaz_ot_28_noyabrya_2013_g_128/" TargetMode="External" /><Relationship Id="rId24" Type="http://schemas.openxmlformats.org/officeDocument/2006/relationships/hyperlink" Target="http://kgrct.ru/official_documents/prikazy_komissii/2013/prikaz_ot_28_noyabrya_2013_g_128/" TargetMode="External" /><Relationship Id="rId25" Type="http://schemas.openxmlformats.org/officeDocument/2006/relationships/hyperlink" Target="http://kgrct.ru/official_documents/prikazy_komissii/2014/prikaz_ot_24_fevralya_2014_g_17/" TargetMode="External" /><Relationship Id="rId26" Type="http://schemas.openxmlformats.org/officeDocument/2006/relationships/hyperlink" Target="http://kgrct.ru/official_documents/prikazy_komissii/2015/prikaz_ot_17_dekabrya_2015_g_309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60" zoomScaleNormal="60" zoomScalePageLayoutView="0" workbookViewId="0" topLeftCell="A11">
      <selection activeCell="I31" sqref="I31"/>
    </sheetView>
  </sheetViews>
  <sheetFormatPr defaultColWidth="9.00390625" defaultRowHeight="12.75"/>
  <cols>
    <col min="1" max="1" width="7.875" style="0" customWidth="1"/>
    <col min="2" max="2" width="85.375" style="0" customWidth="1"/>
    <col min="3" max="4" width="25.75390625" style="0" customWidth="1"/>
    <col min="5" max="5" width="23.375" style="0" customWidth="1"/>
    <col min="6" max="6" width="22.375" style="0" customWidth="1"/>
    <col min="7" max="7" width="21.875" style="0" customWidth="1"/>
    <col min="8" max="8" width="22.125" style="0" customWidth="1"/>
  </cols>
  <sheetData>
    <row r="1" spans="1:8" s="1" customFormat="1" ht="25.5" customHeight="1">
      <c r="A1" s="17" t="s">
        <v>37</v>
      </c>
      <c r="B1" s="18"/>
      <c r="C1" s="18"/>
      <c r="D1" s="18"/>
      <c r="E1" s="18"/>
      <c r="F1" s="18"/>
      <c r="G1" s="18"/>
      <c r="H1" s="18"/>
    </row>
    <row r="2" spans="1:8" s="1" customFormat="1" ht="81.75" customHeight="1" thickBot="1">
      <c r="A2" s="17" t="s">
        <v>54</v>
      </c>
      <c r="B2" s="18"/>
      <c r="C2" s="18"/>
      <c r="D2" s="18"/>
      <c r="E2" s="18"/>
      <c r="F2" s="18"/>
      <c r="G2" s="18"/>
      <c r="H2" s="18"/>
    </row>
    <row r="3" spans="1:8" s="2" customFormat="1" ht="84.75" customHeight="1" thickBot="1">
      <c r="A3" s="39" t="s">
        <v>47</v>
      </c>
      <c r="B3" s="39" t="s">
        <v>48</v>
      </c>
      <c r="C3" s="45" t="s">
        <v>55</v>
      </c>
      <c r="D3" s="16"/>
      <c r="E3" s="49" t="s">
        <v>56</v>
      </c>
      <c r="F3" s="50"/>
      <c r="G3" s="49" t="s">
        <v>57</v>
      </c>
      <c r="H3" s="50"/>
    </row>
    <row r="4" spans="1:8" s="2" customFormat="1" ht="24" thickBot="1">
      <c r="A4" s="40"/>
      <c r="B4" s="40"/>
      <c r="C4" s="46"/>
      <c r="D4" s="47"/>
      <c r="E4" s="51" t="s">
        <v>33</v>
      </c>
      <c r="F4" s="52"/>
      <c r="G4" s="51" t="s">
        <v>33</v>
      </c>
      <c r="H4" s="52"/>
    </row>
    <row r="5" spans="1:11" s="2" customFormat="1" ht="24" thickBot="1">
      <c r="A5" s="44"/>
      <c r="B5" s="44"/>
      <c r="C5" s="48" t="s">
        <v>45</v>
      </c>
      <c r="D5" s="48" t="s">
        <v>46</v>
      </c>
      <c r="E5" s="53" t="s">
        <v>34</v>
      </c>
      <c r="F5" s="53" t="s">
        <v>35</v>
      </c>
      <c r="G5" s="53" t="s">
        <v>34</v>
      </c>
      <c r="H5" s="53" t="s">
        <v>35</v>
      </c>
      <c r="J5" s="7"/>
      <c r="K5" s="7"/>
    </row>
    <row r="6" spans="1:11" s="12" customFormat="1" ht="25.5">
      <c r="A6" s="43">
        <v>1</v>
      </c>
      <c r="B6" s="41" t="s">
        <v>36</v>
      </c>
      <c r="C6" s="41"/>
      <c r="D6" s="41"/>
      <c r="E6" s="41"/>
      <c r="F6" s="41"/>
      <c r="G6" s="41"/>
      <c r="H6" s="42"/>
      <c r="J6" s="13"/>
      <c r="K6" s="13"/>
    </row>
    <row r="7" spans="1:11" s="14" customFormat="1" ht="23.25">
      <c r="A7" s="10"/>
      <c r="B7" s="22" t="s">
        <v>39</v>
      </c>
      <c r="C7" s="23">
        <v>41606</v>
      </c>
      <c r="D7" s="24" t="s">
        <v>49</v>
      </c>
      <c r="E7" s="9">
        <v>29</v>
      </c>
      <c r="F7" s="25">
        <f>E7</f>
        <v>29</v>
      </c>
      <c r="G7" s="19">
        <v>30.5</v>
      </c>
      <c r="H7" s="20">
        <v>30.5</v>
      </c>
      <c r="J7" s="15"/>
      <c r="K7" s="15"/>
    </row>
    <row r="8" spans="1:11" s="12" customFormat="1" ht="25.5">
      <c r="A8" s="11">
        <v>2</v>
      </c>
      <c r="B8" s="21" t="s">
        <v>0</v>
      </c>
      <c r="C8" s="21"/>
      <c r="D8" s="21"/>
      <c r="E8" s="21"/>
      <c r="F8" s="21"/>
      <c r="G8" s="21"/>
      <c r="H8" s="29"/>
      <c r="J8" s="13"/>
      <c r="K8" s="13"/>
    </row>
    <row r="9" spans="1:11" s="14" customFormat="1" ht="23.25">
      <c r="A9" s="10"/>
      <c r="B9" s="22" t="s">
        <v>1</v>
      </c>
      <c r="C9" s="23">
        <v>41606</v>
      </c>
      <c r="D9" s="24" t="s">
        <v>49</v>
      </c>
      <c r="E9" s="9">
        <v>51.5</v>
      </c>
      <c r="F9" s="25">
        <f>E9</f>
        <v>51.5</v>
      </c>
      <c r="G9" s="19">
        <v>53.6</v>
      </c>
      <c r="H9" s="20">
        <v>53.6</v>
      </c>
      <c r="J9" s="15"/>
      <c r="K9" s="15"/>
    </row>
    <row r="10" spans="1:11" s="14" customFormat="1" ht="46.5">
      <c r="A10" s="10"/>
      <c r="B10" s="22" t="s">
        <v>40</v>
      </c>
      <c r="C10" s="23">
        <v>41606</v>
      </c>
      <c r="D10" s="24" t="s">
        <v>49</v>
      </c>
      <c r="E10" s="9">
        <v>51.5</v>
      </c>
      <c r="F10" s="25">
        <f>E10</f>
        <v>51.5</v>
      </c>
      <c r="G10" s="19">
        <v>53.6</v>
      </c>
      <c r="H10" s="20">
        <v>53.6</v>
      </c>
      <c r="J10" s="15"/>
      <c r="K10" s="15"/>
    </row>
    <row r="11" spans="1:11" s="12" customFormat="1" ht="25.5">
      <c r="A11" s="11">
        <v>3</v>
      </c>
      <c r="B11" s="21" t="s">
        <v>2</v>
      </c>
      <c r="C11" s="21"/>
      <c r="D11" s="21"/>
      <c r="E11" s="21"/>
      <c r="F11" s="21"/>
      <c r="G11" s="21"/>
      <c r="H11" s="29"/>
      <c r="J11" s="13"/>
      <c r="K11" s="13"/>
    </row>
    <row r="12" spans="1:11" s="14" customFormat="1" ht="23.25">
      <c r="A12" s="10"/>
      <c r="B12" s="22" t="s">
        <v>38</v>
      </c>
      <c r="C12" s="23">
        <v>41606</v>
      </c>
      <c r="D12" s="24" t="s">
        <v>49</v>
      </c>
      <c r="E12" s="9">
        <f>F12/1.18</f>
        <v>62.71186440677966</v>
      </c>
      <c r="F12" s="25">
        <v>74</v>
      </c>
      <c r="G12" s="19">
        <v>63.98</v>
      </c>
      <c r="H12" s="20">
        <v>75.5</v>
      </c>
      <c r="J12" s="15"/>
      <c r="K12" s="15"/>
    </row>
    <row r="13" spans="1:11" s="12" customFormat="1" ht="25.5">
      <c r="A13" s="11">
        <v>4</v>
      </c>
      <c r="B13" s="21" t="s">
        <v>3</v>
      </c>
      <c r="C13" s="21"/>
      <c r="D13" s="21"/>
      <c r="E13" s="21"/>
      <c r="F13" s="21"/>
      <c r="G13" s="21"/>
      <c r="H13" s="29"/>
      <c r="J13" s="13"/>
      <c r="K13" s="13"/>
    </row>
    <row r="14" spans="1:11" s="14" customFormat="1" ht="23.25">
      <c r="A14" s="10"/>
      <c r="B14" s="22" t="s">
        <v>4</v>
      </c>
      <c r="C14" s="23">
        <v>41606</v>
      </c>
      <c r="D14" s="24" t="s">
        <v>49</v>
      </c>
      <c r="E14" s="9">
        <v>41</v>
      </c>
      <c r="F14" s="25">
        <f>E14</f>
        <v>41</v>
      </c>
      <c r="G14" s="19">
        <v>41</v>
      </c>
      <c r="H14" s="20">
        <v>41</v>
      </c>
      <c r="J14" s="15"/>
      <c r="K14" s="15"/>
    </row>
    <row r="15" spans="1:11" s="12" customFormat="1" ht="25.5">
      <c r="A15" s="11">
        <v>5</v>
      </c>
      <c r="B15" s="21" t="s">
        <v>5</v>
      </c>
      <c r="C15" s="21"/>
      <c r="D15" s="21"/>
      <c r="E15" s="21"/>
      <c r="F15" s="21"/>
      <c r="G15" s="21"/>
      <c r="H15" s="29"/>
      <c r="J15" s="13"/>
      <c r="K15" s="13"/>
    </row>
    <row r="16" spans="1:11" s="14" customFormat="1" ht="46.5">
      <c r="A16" s="10"/>
      <c r="B16" s="22" t="s">
        <v>41</v>
      </c>
      <c r="C16" s="23">
        <v>41606</v>
      </c>
      <c r="D16" s="24" t="s">
        <v>49</v>
      </c>
      <c r="E16" s="9">
        <v>38</v>
      </c>
      <c r="F16" s="25">
        <f>E16</f>
        <v>38</v>
      </c>
      <c r="G16" s="19">
        <v>39.5</v>
      </c>
      <c r="H16" s="20">
        <v>39.5</v>
      </c>
      <c r="J16" s="15"/>
      <c r="K16" s="15"/>
    </row>
    <row r="17" spans="1:11" s="14" customFormat="1" ht="23.25">
      <c r="A17" s="10"/>
      <c r="B17" s="22" t="s">
        <v>6</v>
      </c>
      <c r="C17" s="23">
        <v>41606</v>
      </c>
      <c r="D17" s="24" t="s">
        <v>49</v>
      </c>
      <c r="E17" s="9">
        <v>38</v>
      </c>
      <c r="F17" s="25">
        <f>E17</f>
        <v>38</v>
      </c>
      <c r="G17" s="19">
        <v>39.5</v>
      </c>
      <c r="H17" s="20">
        <v>39.5</v>
      </c>
      <c r="J17" s="15"/>
      <c r="K17" s="15"/>
    </row>
    <row r="18" spans="1:11" s="12" customFormat="1" ht="25.5">
      <c r="A18" s="11">
        <v>6</v>
      </c>
      <c r="B18" s="21" t="s">
        <v>7</v>
      </c>
      <c r="C18" s="21"/>
      <c r="D18" s="21"/>
      <c r="E18" s="21"/>
      <c r="F18" s="21"/>
      <c r="G18" s="21"/>
      <c r="H18" s="29"/>
      <c r="J18" s="13"/>
      <c r="K18" s="13"/>
    </row>
    <row r="19" spans="1:11" s="14" customFormat="1" ht="23.25">
      <c r="A19" s="10"/>
      <c r="B19" s="22" t="s">
        <v>8</v>
      </c>
      <c r="C19" s="23">
        <v>41606</v>
      </c>
      <c r="D19" s="24" t="s">
        <v>49</v>
      </c>
      <c r="E19" s="9">
        <v>41</v>
      </c>
      <c r="F19" s="25">
        <f>E19</f>
        <v>41</v>
      </c>
      <c r="G19" s="19">
        <v>42.5</v>
      </c>
      <c r="H19" s="20">
        <v>42.5</v>
      </c>
      <c r="J19" s="15"/>
      <c r="K19" s="15"/>
    </row>
    <row r="20" spans="1:11" s="12" customFormat="1" ht="25.5">
      <c r="A20" s="11">
        <v>7</v>
      </c>
      <c r="B20" s="21" t="s">
        <v>9</v>
      </c>
      <c r="C20" s="21"/>
      <c r="D20" s="21"/>
      <c r="E20" s="21"/>
      <c r="F20" s="21"/>
      <c r="G20" s="21"/>
      <c r="H20" s="29"/>
      <c r="J20" s="13"/>
      <c r="K20" s="13"/>
    </row>
    <row r="21" spans="1:11" s="14" customFormat="1" ht="23.25">
      <c r="A21" s="10"/>
      <c r="B21" s="22" t="s">
        <v>10</v>
      </c>
      <c r="C21" s="23">
        <v>41606</v>
      </c>
      <c r="D21" s="24" t="s">
        <v>49</v>
      </c>
      <c r="E21" s="9">
        <v>39.5</v>
      </c>
      <c r="F21" s="25">
        <f>E21</f>
        <v>39.5</v>
      </c>
      <c r="G21" s="19">
        <v>41</v>
      </c>
      <c r="H21" s="20">
        <v>41</v>
      </c>
      <c r="J21" s="15"/>
      <c r="K21" s="15"/>
    </row>
    <row r="22" spans="1:11" s="14" customFormat="1" ht="23.25">
      <c r="A22" s="10"/>
      <c r="B22" s="22" t="s">
        <v>11</v>
      </c>
      <c r="C22" s="23">
        <v>41606</v>
      </c>
      <c r="D22" s="24" t="s">
        <v>49</v>
      </c>
      <c r="E22" s="9">
        <v>39.5</v>
      </c>
      <c r="F22" s="25">
        <f>E22</f>
        <v>39.5</v>
      </c>
      <c r="G22" s="19">
        <v>41</v>
      </c>
      <c r="H22" s="20">
        <v>41</v>
      </c>
      <c r="J22" s="15"/>
      <c r="K22" s="15"/>
    </row>
    <row r="23" spans="1:11" s="12" customFormat="1" ht="25.5">
      <c r="A23" s="11">
        <v>8</v>
      </c>
      <c r="B23" s="21" t="s">
        <v>14</v>
      </c>
      <c r="C23" s="21"/>
      <c r="D23" s="21"/>
      <c r="E23" s="21"/>
      <c r="F23" s="21"/>
      <c r="G23" s="21"/>
      <c r="H23" s="29"/>
      <c r="J23" s="13"/>
      <c r="K23" s="13"/>
    </row>
    <row r="24" spans="1:11" s="14" customFormat="1" ht="23.25">
      <c r="A24" s="10"/>
      <c r="B24" s="22" t="s">
        <v>58</v>
      </c>
      <c r="C24" s="23">
        <v>41606</v>
      </c>
      <c r="D24" s="24" t="s">
        <v>49</v>
      </c>
      <c r="E24" s="9">
        <v>44</v>
      </c>
      <c r="F24" s="25">
        <v>44</v>
      </c>
      <c r="G24" s="19">
        <v>46.5</v>
      </c>
      <c r="H24" s="20">
        <v>46.5</v>
      </c>
      <c r="J24" s="15"/>
      <c r="K24" s="15"/>
    </row>
    <row r="25" spans="1:11" s="12" customFormat="1" ht="25.5">
      <c r="A25" s="11">
        <v>9</v>
      </c>
      <c r="B25" s="21" t="s">
        <v>12</v>
      </c>
      <c r="C25" s="21"/>
      <c r="D25" s="21"/>
      <c r="E25" s="21"/>
      <c r="F25" s="21"/>
      <c r="G25" s="21"/>
      <c r="H25" s="29"/>
      <c r="J25" s="13"/>
      <c r="K25" s="13"/>
    </row>
    <row r="26" spans="1:11" s="14" customFormat="1" ht="23.25">
      <c r="A26" s="10"/>
      <c r="B26" s="22" t="s">
        <v>13</v>
      </c>
      <c r="C26" s="23">
        <v>41606</v>
      </c>
      <c r="D26" s="24" t="s">
        <v>49</v>
      </c>
      <c r="E26" s="9">
        <v>29.66</v>
      </c>
      <c r="F26" s="25">
        <v>35</v>
      </c>
      <c r="G26" s="19">
        <v>30.51</v>
      </c>
      <c r="H26" s="20">
        <v>36</v>
      </c>
      <c r="J26" s="15"/>
      <c r="K26" s="15"/>
    </row>
    <row r="27" spans="1:11" s="12" customFormat="1" ht="25.5" hidden="1">
      <c r="A27" s="11">
        <v>9</v>
      </c>
      <c r="B27" s="26" t="s">
        <v>14</v>
      </c>
      <c r="C27" s="26"/>
      <c r="D27" s="26"/>
      <c r="E27" s="27"/>
      <c r="F27" s="27"/>
      <c r="G27" s="27"/>
      <c r="H27" s="30"/>
      <c r="J27" s="13"/>
      <c r="K27" s="13"/>
    </row>
    <row r="28" spans="1:11" s="14" customFormat="1" ht="23.25" hidden="1">
      <c r="A28" s="10"/>
      <c r="B28" s="28" t="s">
        <v>15</v>
      </c>
      <c r="C28" s="28"/>
      <c r="D28" s="28"/>
      <c r="E28" s="4">
        <v>38.99</v>
      </c>
      <c r="F28" s="4">
        <v>38.99</v>
      </c>
      <c r="G28" s="5">
        <v>41.2</v>
      </c>
      <c r="H28" s="6">
        <v>41.2</v>
      </c>
      <c r="J28" s="15"/>
      <c r="K28" s="15"/>
    </row>
    <row r="29" spans="1:11" s="12" customFormat="1" ht="25.5">
      <c r="A29" s="11">
        <v>10</v>
      </c>
      <c r="B29" s="21" t="s">
        <v>16</v>
      </c>
      <c r="C29" s="21"/>
      <c r="D29" s="21"/>
      <c r="E29" s="21"/>
      <c r="F29" s="21"/>
      <c r="G29" s="21"/>
      <c r="H29" s="29"/>
      <c r="J29" s="13"/>
      <c r="K29" s="13"/>
    </row>
    <row r="30" spans="1:11" s="14" customFormat="1" ht="23.25">
      <c r="A30" s="10"/>
      <c r="B30" s="22" t="s">
        <v>17</v>
      </c>
      <c r="C30" s="23">
        <v>41606</v>
      </c>
      <c r="D30" s="24" t="s">
        <v>49</v>
      </c>
      <c r="E30" s="9">
        <v>55</v>
      </c>
      <c r="F30" s="25">
        <f>E30</f>
        <v>55</v>
      </c>
      <c r="G30" s="19">
        <v>56</v>
      </c>
      <c r="H30" s="20">
        <v>56</v>
      </c>
      <c r="J30" s="15"/>
      <c r="K30" s="15"/>
    </row>
    <row r="31" spans="1:11" s="14" customFormat="1" ht="69.75">
      <c r="A31" s="10"/>
      <c r="B31" s="22" t="s">
        <v>59</v>
      </c>
      <c r="C31" s="23">
        <v>42355</v>
      </c>
      <c r="D31" s="24" t="s">
        <v>60</v>
      </c>
      <c r="E31" s="9">
        <v>55</v>
      </c>
      <c r="F31" s="25">
        <v>55</v>
      </c>
      <c r="G31" s="19">
        <v>56</v>
      </c>
      <c r="H31" s="20">
        <v>56</v>
      </c>
      <c r="J31" s="15"/>
      <c r="K31" s="15"/>
    </row>
    <row r="32" spans="1:11" s="12" customFormat="1" ht="25.5">
      <c r="A32" s="11">
        <v>11</v>
      </c>
      <c r="B32" s="21" t="s">
        <v>18</v>
      </c>
      <c r="C32" s="21"/>
      <c r="D32" s="21"/>
      <c r="E32" s="21"/>
      <c r="F32" s="21"/>
      <c r="G32" s="21"/>
      <c r="H32" s="29"/>
      <c r="J32" s="13"/>
      <c r="K32" s="13"/>
    </row>
    <row r="33" spans="1:11" s="14" customFormat="1" ht="23.25">
      <c r="A33" s="10"/>
      <c r="B33" s="22" t="s">
        <v>19</v>
      </c>
      <c r="C33" s="23">
        <v>41606</v>
      </c>
      <c r="D33" s="24" t="s">
        <v>49</v>
      </c>
      <c r="E33" s="9">
        <v>37</v>
      </c>
      <c r="F33" s="25">
        <f>E33</f>
        <v>37</v>
      </c>
      <c r="G33" s="19">
        <v>37.5</v>
      </c>
      <c r="H33" s="20">
        <v>37.5</v>
      </c>
      <c r="J33" s="15"/>
      <c r="K33" s="15"/>
    </row>
    <row r="34" spans="1:11" s="12" customFormat="1" ht="25.5">
      <c r="A34" s="11">
        <v>12</v>
      </c>
      <c r="B34" s="21" t="s">
        <v>20</v>
      </c>
      <c r="C34" s="21"/>
      <c r="D34" s="21"/>
      <c r="E34" s="21"/>
      <c r="F34" s="21"/>
      <c r="G34" s="21"/>
      <c r="H34" s="29"/>
      <c r="J34" s="13"/>
      <c r="K34" s="13"/>
    </row>
    <row r="35" spans="1:11" s="14" customFormat="1" ht="23.25">
      <c r="A35" s="10"/>
      <c r="B35" s="22" t="s">
        <v>51</v>
      </c>
      <c r="C35" s="23">
        <v>41606</v>
      </c>
      <c r="D35" s="24" t="s">
        <v>49</v>
      </c>
      <c r="E35" s="9">
        <v>27</v>
      </c>
      <c r="F35" s="25">
        <f>E35</f>
        <v>27</v>
      </c>
      <c r="G35" s="19">
        <v>28</v>
      </c>
      <c r="H35" s="20">
        <v>28</v>
      </c>
      <c r="J35" s="15"/>
      <c r="K35" s="15"/>
    </row>
    <row r="36" spans="1:11" s="12" customFormat="1" ht="25.5">
      <c r="A36" s="11">
        <v>13</v>
      </c>
      <c r="B36" s="21" t="s">
        <v>21</v>
      </c>
      <c r="C36" s="21"/>
      <c r="D36" s="21"/>
      <c r="E36" s="21"/>
      <c r="F36" s="21"/>
      <c r="G36" s="21"/>
      <c r="H36" s="29"/>
      <c r="J36" s="13"/>
      <c r="K36" s="13"/>
    </row>
    <row r="37" spans="1:11" s="14" customFormat="1" ht="23.25">
      <c r="A37" s="10"/>
      <c r="B37" s="22" t="s">
        <v>22</v>
      </c>
      <c r="C37" s="23">
        <v>41606</v>
      </c>
      <c r="D37" s="24" t="s">
        <v>49</v>
      </c>
      <c r="E37" s="9">
        <v>26</v>
      </c>
      <c r="F37" s="25">
        <f>E37</f>
        <v>26</v>
      </c>
      <c r="G37" s="19">
        <v>27</v>
      </c>
      <c r="H37" s="20">
        <v>27</v>
      </c>
      <c r="J37" s="15"/>
      <c r="K37" s="15"/>
    </row>
    <row r="38" spans="1:11" s="12" customFormat="1" ht="25.5">
      <c r="A38" s="11">
        <v>14</v>
      </c>
      <c r="B38" s="21" t="s">
        <v>23</v>
      </c>
      <c r="C38" s="21"/>
      <c r="D38" s="21"/>
      <c r="E38" s="21"/>
      <c r="F38" s="21"/>
      <c r="G38" s="21"/>
      <c r="H38" s="29"/>
      <c r="J38" s="13"/>
      <c r="K38" s="13"/>
    </row>
    <row r="39" spans="1:11" s="14" customFormat="1" ht="23.25">
      <c r="A39" s="10"/>
      <c r="B39" s="22" t="s">
        <v>24</v>
      </c>
      <c r="C39" s="23">
        <v>41606</v>
      </c>
      <c r="D39" s="24" t="s">
        <v>49</v>
      </c>
      <c r="E39" s="9">
        <v>45.5</v>
      </c>
      <c r="F39" s="25">
        <f>E39</f>
        <v>45.5</v>
      </c>
      <c r="G39" s="19">
        <v>48</v>
      </c>
      <c r="H39" s="20">
        <v>48</v>
      </c>
      <c r="J39" s="15"/>
      <c r="K39" s="15"/>
    </row>
    <row r="40" spans="1:11" s="12" customFormat="1" ht="25.5">
      <c r="A40" s="11">
        <v>15</v>
      </c>
      <c r="B40" s="21" t="s">
        <v>25</v>
      </c>
      <c r="C40" s="21"/>
      <c r="D40" s="21"/>
      <c r="E40" s="21"/>
      <c r="F40" s="21"/>
      <c r="G40" s="21"/>
      <c r="H40" s="29"/>
      <c r="J40" s="13"/>
      <c r="K40" s="13"/>
    </row>
    <row r="41" spans="1:11" s="14" customFormat="1" ht="23.25">
      <c r="A41" s="10"/>
      <c r="B41" s="22" t="s">
        <v>42</v>
      </c>
      <c r="C41" s="23">
        <v>41606</v>
      </c>
      <c r="D41" s="24" t="s">
        <v>49</v>
      </c>
      <c r="E41" s="9">
        <v>37</v>
      </c>
      <c r="F41" s="25">
        <f>E41</f>
        <v>37</v>
      </c>
      <c r="G41" s="19">
        <v>39</v>
      </c>
      <c r="H41" s="20">
        <v>39</v>
      </c>
      <c r="J41" s="15"/>
      <c r="K41" s="15"/>
    </row>
    <row r="42" spans="1:11" s="12" customFormat="1" ht="25.5">
      <c r="A42" s="11">
        <v>16</v>
      </c>
      <c r="B42" s="21" t="s">
        <v>26</v>
      </c>
      <c r="C42" s="21"/>
      <c r="D42" s="21"/>
      <c r="E42" s="21"/>
      <c r="F42" s="21"/>
      <c r="G42" s="21"/>
      <c r="H42" s="29"/>
      <c r="J42" s="13"/>
      <c r="K42" s="13"/>
    </row>
    <row r="43" spans="1:11" s="14" customFormat="1" ht="23.25">
      <c r="A43" s="10"/>
      <c r="B43" s="22" t="s">
        <v>43</v>
      </c>
      <c r="C43" s="23">
        <v>41606</v>
      </c>
      <c r="D43" s="24" t="s">
        <v>49</v>
      </c>
      <c r="E43" s="9">
        <v>26</v>
      </c>
      <c r="F43" s="25">
        <f>E43</f>
        <v>26</v>
      </c>
      <c r="G43" s="19">
        <v>27</v>
      </c>
      <c r="H43" s="20">
        <v>27</v>
      </c>
      <c r="J43" s="15"/>
      <c r="K43" s="15"/>
    </row>
    <row r="44" spans="1:11" s="12" customFormat="1" ht="25.5">
      <c r="A44" s="11">
        <v>17</v>
      </c>
      <c r="B44" s="21" t="s">
        <v>50</v>
      </c>
      <c r="C44" s="21"/>
      <c r="D44" s="21"/>
      <c r="E44" s="21"/>
      <c r="F44" s="21"/>
      <c r="G44" s="21"/>
      <c r="H44" s="29"/>
      <c r="J44" s="13"/>
      <c r="K44" s="13"/>
    </row>
    <row r="45" spans="1:11" s="14" customFormat="1" ht="23.25">
      <c r="A45" s="10"/>
      <c r="B45" s="22" t="s">
        <v>44</v>
      </c>
      <c r="C45" s="23">
        <v>41606</v>
      </c>
      <c r="D45" s="24" t="s">
        <v>49</v>
      </c>
      <c r="E45" s="9">
        <v>40</v>
      </c>
      <c r="F45" s="25">
        <v>40</v>
      </c>
      <c r="G45" s="19">
        <v>42</v>
      </c>
      <c r="H45" s="20">
        <v>42</v>
      </c>
      <c r="J45" s="15"/>
      <c r="K45" s="15"/>
    </row>
    <row r="46" spans="1:11" s="12" customFormat="1" ht="25.5">
      <c r="A46" s="11">
        <v>18</v>
      </c>
      <c r="B46" s="21" t="s">
        <v>27</v>
      </c>
      <c r="C46" s="21"/>
      <c r="D46" s="21"/>
      <c r="E46" s="21"/>
      <c r="F46" s="21"/>
      <c r="G46" s="21"/>
      <c r="H46" s="29"/>
      <c r="J46" s="13"/>
      <c r="K46" s="13"/>
    </row>
    <row r="47" spans="1:11" s="14" customFormat="1" ht="23.25">
      <c r="A47" s="10"/>
      <c r="B47" s="22" t="s">
        <v>8</v>
      </c>
      <c r="C47" s="23">
        <v>41606</v>
      </c>
      <c r="D47" s="24" t="s">
        <v>49</v>
      </c>
      <c r="E47" s="9">
        <v>36</v>
      </c>
      <c r="F47" s="25">
        <f>E47</f>
        <v>36</v>
      </c>
      <c r="G47" s="19">
        <v>37.5</v>
      </c>
      <c r="H47" s="20">
        <v>37.5</v>
      </c>
      <c r="J47" s="15"/>
      <c r="K47" s="15"/>
    </row>
    <row r="48" spans="1:11" s="12" customFormat="1" ht="25.5">
      <c r="A48" s="11">
        <v>19</v>
      </c>
      <c r="B48" s="21" t="s">
        <v>28</v>
      </c>
      <c r="C48" s="21"/>
      <c r="D48" s="21"/>
      <c r="E48" s="21"/>
      <c r="F48" s="21"/>
      <c r="G48" s="21"/>
      <c r="H48" s="29"/>
      <c r="J48" s="13"/>
      <c r="K48" s="13"/>
    </row>
    <row r="49" spans="1:11" s="14" customFormat="1" ht="23.25">
      <c r="A49" s="10"/>
      <c r="B49" s="22" t="s">
        <v>29</v>
      </c>
      <c r="C49" s="23">
        <v>41606</v>
      </c>
      <c r="D49" s="24" t="s">
        <v>49</v>
      </c>
      <c r="E49" s="9">
        <f>F49/1.18</f>
        <v>27.118644067796613</v>
      </c>
      <c r="F49" s="25">
        <v>32</v>
      </c>
      <c r="G49" s="19">
        <v>27.12</v>
      </c>
      <c r="H49" s="20">
        <v>32</v>
      </c>
      <c r="J49" s="15"/>
      <c r="K49" s="15"/>
    </row>
    <row r="50" spans="1:11" s="12" customFormat="1" ht="25.5">
      <c r="A50" s="11">
        <v>20</v>
      </c>
      <c r="B50" s="21" t="s">
        <v>30</v>
      </c>
      <c r="C50" s="21"/>
      <c r="D50" s="21"/>
      <c r="E50" s="21"/>
      <c r="F50" s="21"/>
      <c r="G50" s="21"/>
      <c r="H50" s="29"/>
      <c r="J50" s="13"/>
      <c r="K50" s="13"/>
    </row>
    <row r="51" spans="1:11" s="14" customFormat="1" ht="23.25">
      <c r="A51" s="10"/>
      <c r="B51" s="22" t="s">
        <v>44</v>
      </c>
      <c r="C51" s="23">
        <v>41606</v>
      </c>
      <c r="D51" s="24" t="s">
        <v>49</v>
      </c>
      <c r="E51" s="9">
        <v>39</v>
      </c>
      <c r="F51" s="25">
        <f>E51</f>
        <v>39</v>
      </c>
      <c r="G51" s="19">
        <v>41</v>
      </c>
      <c r="H51" s="20">
        <v>41</v>
      </c>
      <c r="J51" s="15"/>
      <c r="K51" s="15"/>
    </row>
    <row r="52" spans="1:11" s="12" customFormat="1" ht="25.5">
      <c r="A52" s="11">
        <v>21</v>
      </c>
      <c r="B52" s="21" t="s">
        <v>31</v>
      </c>
      <c r="C52" s="21"/>
      <c r="D52" s="21"/>
      <c r="E52" s="21"/>
      <c r="F52" s="21"/>
      <c r="G52" s="21"/>
      <c r="H52" s="29"/>
      <c r="J52" s="13"/>
      <c r="K52" s="13"/>
    </row>
    <row r="53" spans="1:11" s="14" customFormat="1" ht="23.25">
      <c r="A53" s="10"/>
      <c r="B53" s="22" t="s">
        <v>52</v>
      </c>
      <c r="C53" s="23">
        <v>41694</v>
      </c>
      <c r="D53" s="24" t="s">
        <v>53</v>
      </c>
      <c r="E53" s="9">
        <v>27.12</v>
      </c>
      <c r="F53" s="25">
        <v>32</v>
      </c>
      <c r="G53" s="19">
        <v>28.14</v>
      </c>
      <c r="H53" s="20">
        <v>33.2</v>
      </c>
      <c r="J53" s="15"/>
      <c r="K53" s="15"/>
    </row>
    <row r="54" spans="1:11" s="12" customFormat="1" ht="25.5">
      <c r="A54" s="11">
        <v>22</v>
      </c>
      <c r="B54" s="21" t="s">
        <v>32</v>
      </c>
      <c r="C54" s="21"/>
      <c r="D54" s="21"/>
      <c r="E54" s="21"/>
      <c r="F54" s="21"/>
      <c r="G54" s="21"/>
      <c r="H54" s="29"/>
      <c r="J54" s="13"/>
      <c r="K54" s="13"/>
    </row>
    <row r="55" spans="1:11" s="14" customFormat="1" ht="24" thickBot="1">
      <c r="A55" s="31"/>
      <c r="B55" s="32" t="s">
        <v>38</v>
      </c>
      <c r="C55" s="33">
        <v>41606</v>
      </c>
      <c r="D55" s="34" t="s">
        <v>49</v>
      </c>
      <c r="E55" s="35">
        <f>F55/1.18</f>
        <v>43.22033898305085</v>
      </c>
      <c r="F55" s="36">
        <v>51</v>
      </c>
      <c r="G55" s="37">
        <v>44.07</v>
      </c>
      <c r="H55" s="38">
        <v>52</v>
      </c>
      <c r="J55" s="15"/>
      <c r="K55" s="15"/>
    </row>
    <row r="56" spans="2:11" ht="18">
      <c r="B56" s="3"/>
      <c r="C56" s="3"/>
      <c r="D56" s="3"/>
      <c r="E56" s="3"/>
      <c r="F56" s="3"/>
      <c r="G56" s="3"/>
      <c r="H56" s="3"/>
      <c r="J56" s="8"/>
      <c r="K56" s="8"/>
    </row>
  </sheetData>
  <sheetProtection formatCells="0" formatColumns="0" formatRows="0" insertColumns="0" insertRows="0" insertHyperlinks="0" deleteColumns="0" deleteRows="0" sort="0" autoFilter="0" pivotTables="0"/>
  <mergeCells count="31">
    <mergeCell ref="B3:B5"/>
    <mergeCell ref="B18:H18"/>
    <mergeCell ref="E4:F4"/>
    <mergeCell ref="G4:H4"/>
    <mergeCell ref="B25:H25"/>
    <mergeCell ref="B29:H29"/>
    <mergeCell ref="A1:H1"/>
    <mergeCell ref="A2:H2"/>
    <mergeCell ref="C3:D4"/>
    <mergeCell ref="B6:H6"/>
    <mergeCell ref="A3:A5"/>
    <mergeCell ref="B46:H46"/>
    <mergeCell ref="E3:F3"/>
    <mergeCell ref="G3:H3"/>
    <mergeCell ref="B50:H50"/>
    <mergeCell ref="B52:H52"/>
    <mergeCell ref="B32:H32"/>
    <mergeCell ref="B8:H8"/>
    <mergeCell ref="B11:H11"/>
    <mergeCell ref="B13:H13"/>
    <mergeCell ref="B15:H15"/>
    <mergeCell ref="B48:H48"/>
    <mergeCell ref="B20:H20"/>
    <mergeCell ref="B23:H23"/>
    <mergeCell ref="B44:H44"/>
    <mergeCell ref="B54:H54"/>
    <mergeCell ref="B34:H34"/>
    <mergeCell ref="B36:H36"/>
    <mergeCell ref="B38:H38"/>
    <mergeCell ref="B40:H40"/>
    <mergeCell ref="B42:H42"/>
  </mergeCells>
  <hyperlinks>
    <hyperlink ref="D7" r:id="rId1" display="http://kgrct.ru/official_documents/prikazy_komissii/2013/prikaz_ot_28_noyabrya_2013_g_128/"/>
    <hyperlink ref="D9" r:id="rId2" display="http://kgrct.ru/official_documents/prikazy_komissii/2013/prikaz_ot_28_noyabrya_2013_g_128/"/>
    <hyperlink ref="D10" r:id="rId3" display="http://kgrct.ru/official_documents/prikazy_komissii/2013/prikaz_ot_28_noyabrya_2013_g_128/"/>
    <hyperlink ref="D12" r:id="rId4" display="http://kgrct.ru/official_documents/prikazy_komissii/2013/prikaz_ot_28_noyabrya_2013_g_128/"/>
    <hyperlink ref="D14" r:id="rId5" display="http://kgrct.ru/official_documents/prikazy_komissii/2013/prikaz_ot_28_noyabrya_2013_g_128/"/>
    <hyperlink ref="D16" r:id="rId6" display="http://kgrct.ru/official_documents/prikazy_komissii/2013/prikaz_ot_28_noyabrya_2013_g_128/"/>
    <hyperlink ref="D17" r:id="rId7" display="http://kgrct.ru/official_documents/prikazy_komissii/2013/prikaz_ot_28_noyabrya_2013_g_128/"/>
    <hyperlink ref="D19" r:id="rId8" display="http://kgrct.ru/official_documents/prikazy_komissii/2013/prikaz_ot_28_noyabrya_2013_g_128/"/>
    <hyperlink ref="D21" r:id="rId9" display="http://kgrct.ru/official_documents/prikazy_komissii/2013/prikaz_ot_28_noyabrya_2013_g_128/"/>
    <hyperlink ref="D22" r:id="rId10" display="http://kgrct.ru/official_documents/prikazy_komissii/2013/prikaz_ot_28_noyabrya_2013_g_128/"/>
    <hyperlink ref="D24" r:id="rId11" display="http://kgrct.ru/official_documents/prikazy_komissii/2013/prikaz_ot_28_noyabrya_2013_g_128/"/>
    <hyperlink ref="D26" r:id="rId12" display="http://kgrct.ru/official_documents/prikazy_komissii/2013/prikaz_ot_28_noyabrya_2013_g_128/"/>
    <hyperlink ref="D30" r:id="rId13" display="http://kgrct.ru/official_documents/prikazy_komissii/2013/prikaz_ot_28_noyabrya_2013_g_128/"/>
    <hyperlink ref="D33" r:id="rId14" display="http://kgrct.ru/official_documents/prikazy_komissii/2013/prikaz_ot_28_noyabrya_2013_g_128/"/>
    <hyperlink ref="D35" r:id="rId15" display="http://kgrct.ru/official_documents/prikazy_komissii/2013/prikaz_ot_28_noyabrya_2013_g_128/"/>
    <hyperlink ref="D37" r:id="rId16" display="http://kgrct.ru/official_documents/prikazy_komissii/2013/prikaz_ot_28_noyabrya_2013_g_128/"/>
    <hyperlink ref="D39" r:id="rId17" display="http://kgrct.ru/official_documents/prikazy_komissii/2013/prikaz_ot_28_noyabrya_2013_g_128/"/>
    <hyperlink ref="D41" r:id="rId18" display="http://kgrct.ru/official_documents/prikazy_komissii/2013/prikaz_ot_28_noyabrya_2013_g_128/"/>
    <hyperlink ref="D43" r:id="rId19" display="http://kgrct.ru/official_documents/prikazy_komissii/2013/prikaz_ot_28_noyabrya_2013_g_128/"/>
    <hyperlink ref="D47" r:id="rId20" display="http://kgrct.ru/official_documents/prikazy_komissii/2013/prikaz_ot_28_noyabrya_2013_g_128/"/>
    <hyperlink ref="D49" r:id="rId21" display="http://kgrct.ru/official_documents/prikazy_komissii/2013/prikaz_ot_28_noyabrya_2013_g_128/"/>
    <hyperlink ref="D51" r:id="rId22" display="http://kgrct.ru/official_documents/prikazy_komissii/2013/prikaz_ot_28_noyabrya_2013_g_128/"/>
    <hyperlink ref="D55" r:id="rId23" display="http://kgrct.ru/official_documents/prikazy_komissii/2013/prikaz_ot_28_noyabrya_2013_g_128/"/>
    <hyperlink ref="D45" r:id="rId24" display="http://kgrct.ru/official_documents/prikazy_komissii/2013/prikaz_ot_28_noyabrya_2013_g_128/"/>
    <hyperlink ref="D53" r:id="rId25" display="1/7"/>
    <hyperlink ref="D31" r:id="rId26" display="30/9"/>
  </hyperlinks>
  <printOptions horizontalCentered="1"/>
  <pageMargins left="0.24" right="0.23" top="0.22" bottom="0.21" header="0.17" footer="0.17"/>
  <pageSetup fitToHeight="1" fitToWidth="1" horizontalDpi="600" verticalDpi="600" orientation="portrait" paperSize="9" scale="4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grebennikova</dc:creator>
  <cp:keywords/>
  <dc:description/>
  <cp:lastModifiedBy>Попова Евгения Игоревна</cp:lastModifiedBy>
  <cp:lastPrinted>2013-12-24T12:51:04Z</cp:lastPrinted>
  <dcterms:created xsi:type="dcterms:W3CDTF">2011-10-18T06:35:27Z</dcterms:created>
  <dcterms:modified xsi:type="dcterms:W3CDTF">2016-01-26T08:32:24Z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